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90" windowWidth="15360" windowHeight="8685"/>
  </bookViews>
  <sheets>
    <sheet name="Sheet1" sheetId="2" r:id="rId1"/>
  </sheets>
  <definedNames>
    <definedName name="_xlnm.Print_Area" localSheetId="0">Sheet1!$A$1:$G$60</definedName>
  </definedNames>
  <calcPr calcId="145621"/>
</workbook>
</file>

<file path=xl/calcChain.xml><?xml version="1.0" encoding="utf-8"?>
<calcChain xmlns="http://schemas.openxmlformats.org/spreadsheetml/2006/main">
  <c r="D24" i="2" l="1"/>
  <c r="F8" i="2"/>
  <c r="D47" i="2"/>
  <c r="D49" i="2" s="1"/>
  <c r="D51" i="2" s="1"/>
  <c r="D52" i="2" l="1"/>
</calcChain>
</file>

<file path=xl/sharedStrings.xml><?xml version="1.0" encoding="utf-8"?>
<sst xmlns="http://schemas.openxmlformats.org/spreadsheetml/2006/main" count="71" uniqueCount="61">
  <si>
    <t>SOUTHERN ILLINOIS UNIVERSITY AT EDWARDSVILLE - BUDGET OFFICE</t>
  </si>
  <si>
    <t xml:space="preserve">Original </t>
  </si>
  <si>
    <t>Budget</t>
  </si>
  <si>
    <t>Estimated Receipts</t>
  </si>
  <si>
    <t>Code</t>
  </si>
  <si>
    <t>of 12/31</t>
  </si>
  <si>
    <t>of 9/30</t>
  </si>
  <si>
    <t>Less Mandatory Fees Shown Elsewhere</t>
  </si>
  <si>
    <t>Net Mandatory Fees</t>
  </si>
  <si>
    <t>Service (Ledger 3 Accounts Only)</t>
  </si>
  <si>
    <t>Salaries</t>
  </si>
  <si>
    <t>Student Wages</t>
  </si>
  <si>
    <t>Commodities</t>
  </si>
  <si>
    <t>Contractual Services</t>
  </si>
  <si>
    <t>Awards &amp; Grants</t>
  </si>
  <si>
    <t>Automotive</t>
  </si>
  <si>
    <t>Travel</t>
  </si>
  <si>
    <t>Permanent Improvements</t>
  </si>
  <si>
    <t>Telecomm</t>
  </si>
  <si>
    <t>Goods for Resale</t>
  </si>
  <si>
    <t>Debt Service/ RRR</t>
  </si>
  <si>
    <t xml:space="preserve">Subtotal - Other than Salaries </t>
  </si>
  <si>
    <t>FISCAL OFFICER SIGNATURE</t>
  </si>
  <si>
    <t>ADDITIONAL APPROVAL</t>
  </si>
  <si>
    <t>(If Necessary)</t>
  </si>
  <si>
    <t>VICE CHANCELLOR APPROVAL</t>
  </si>
  <si>
    <t>Changes as of 9/30</t>
  </si>
  <si>
    <t>Date</t>
  </si>
  <si>
    <t>Changes as of 12/31</t>
  </si>
  <si>
    <r>
      <t xml:space="preserve">FISCAL OFFICER SIGNATURE FOR </t>
    </r>
    <r>
      <rPr>
        <b/>
        <sz val="9"/>
        <rFont val="Arial"/>
        <family val="2"/>
      </rPr>
      <t>ORIGINAL SUBMISSION</t>
    </r>
  </si>
  <si>
    <t>Equipment</t>
  </si>
  <si>
    <t>Estimated Expenditures</t>
  </si>
  <si>
    <t>Mandatory Student Fees</t>
  </si>
  <si>
    <t xml:space="preserve">Revised </t>
  </si>
  <si>
    <t>Budget as</t>
  </si>
  <si>
    <t>Budget as of</t>
  </si>
  <si>
    <t>Revised</t>
  </si>
  <si>
    <t>AIS Object</t>
  </si>
  <si>
    <t>Budget Purpose Number</t>
  </si>
  <si>
    <t>Budget Purpose Description</t>
  </si>
  <si>
    <t xml:space="preserve">Fiscal Officer </t>
  </si>
  <si>
    <t>(A)</t>
  </si>
  <si>
    <t>(B)</t>
  </si>
  <si>
    <t>(D)</t>
  </si>
  <si>
    <t>Total of Estimated Receipts</t>
  </si>
  <si>
    <t>Total of Estimated Expenditures (Salaries + OTS)</t>
  </si>
  <si>
    <t>CHANGE IN CASH BALANCE (Receipts less Expenditures), B - C</t>
  </si>
  <si>
    <t>(C)</t>
  </si>
  <si>
    <t>Social Security/Medicare</t>
  </si>
  <si>
    <t>Fringe Benefits (CMS, etc.)</t>
  </si>
  <si>
    <t>Interest Income</t>
  </si>
  <si>
    <t>ICR Funds / Transfers-In</t>
  </si>
  <si>
    <t>Contributions</t>
  </si>
  <si>
    <t>Sales / Other Fees</t>
  </si>
  <si>
    <t>(E)</t>
  </si>
  <si>
    <t>FY 14 OPERATING BUDGET FOR NON-STATE ACCOUNTS</t>
  </si>
  <si>
    <t>2-28-13 Cash Bal</t>
  </si>
  <si>
    <t xml:space="preserve">    Add Projected Receipts 3/1/13 thru 6/30/13    + </t>
  </si>
  <si>
    <t xml:space="preserve">           Less Projected Expenditures 3/1/13 thru 6/30/13     - </t>
  </si>
  <si>
    <t xml:space="preserve">      Estimated Cash Balance on 7/1/13 (FY 14 Beginning Cash)    = </t>
  </si>
  <si>
    <t xml:space="preserve">      ENDING CASH BALANCE on 6/30/14 (FY 14 Ending Cash), A +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</si>
</sst>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trike/>
      <sz val="9"/>
      <name val="Arial"/>
      <family val="2"/>
    </font>
    <font>
      <strike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3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9" xfId="0" applyFont="1" applyBorder="1" applyAlignment="1">
      <alignment horizontal="center"/>
    </xf>
    <xf numFmtId="0" fontId="1" fillId="0" borderId="2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21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3" fontId="1" fillId="0" borderId="1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22" xfId="0" applyFont="1" applyBorder="1"/>
    <xf numFmtId="3" fontId="1" fillId="0" borderId="23" xfId="0" applyNumberFormat="1" applyFont="1" applyBorder="1"/>
    <xf numFmtId="0" fontId="1" fillId="0" borderId="21" xfId="0" applyFont="1" applyBorder="1" applyAlignment="1">
      <alignment horizontal="center"/>
    </xf>
    <xf numFmtId="3" fontId="1" fillId="0" borderId="21" xfId="0" applyNumberFormat="1" applyFont="1" applyBorder="1"/>
    <xf numFmtId="164" fontId="1" fillId="0" borderId="1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1" fillId="0" borderId="0" xfId="0" applyFont="1" applyBorder="1" applyAlignment="1">
      <alignment horizontal="centerContinuous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4" xfId="0" applyFont="1" applyFill="1" applyBorder="1"/>
    <xf numFmtId="0" fontId="1" fillId="0" borderId="17" xfId="0" applyNumberFormat="1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8" xfId="0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19" xfId="0" applyFont="1" applyFill="1" applyBorder="1"/>
    <xf numFmtId="0" fontId="7" fillId="0" borderId="14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view="pageBreakPreview" zoomScaleNormal="100" zoomScaleSheetLayoutView="100" workbookViewId="0">
      <selection sqref="A1:F1"/>
    </sheetView>
  </sheetViews>
  <sheetFormatPr defaultRowHeight="12" x14ac:dyDescent="0.2"/>
  <cols>
    <col min="1" max="1" width="11.7109375" style="1" customWidth="1"/>
    <col min="2" max="2" width="16.85546875" style="1" customWidth="1"/>
    <col min="3" max="3" width="17.42578125" style="1" customWidth="1"/>
    <col min="4" max="6" width="15.5703125" style="1" customWidth="1"/>
    <col min="7" max="7" width="3" style="57" customWidth="1"/>
    <col min="8" max="16384" width="9.140625" style="1"/>
  </cols>
  <sheetData>
    <row r="1" spans="1:7" s="2" customFormat="1" ht="12.75" customHeight="1" x14ac:dyDescent="0.2">
      <c r="A1" s="88" t="s">
        <v>0</v>
      </c>
      <c r="B1" s="88"/>
      <c r="C1" s="88"/>
      <c r="D1" s="88"/>
      <c r="E1" s="88"/>
      <c r="F1" s="88"/>
      <c r="G1" s="71"/>
    </row>
    <row r="2" spans="1:7" ht="12.75" customHeight="1" x14ac:dyDescent="0.2">
      <c r="A2" s="89" t="s">
        <v>55</v>
      </c>
      <c r="B2" s="89"/>
      <c r="C2" s="89"/>
      <c r="D2" s="89"/>
      <c r="E2" s="89"/>
      <c r="F2" s="89"/>
    </row>
    <row r="3" spans="1:7" x14ac:dyDescent="0.2">
      <c r="A3" s="62"/>
      <c r="B3" s="62"/>
      <c r="C3" s="62"/>
      <c r="D3" s="62"/>
      <c r="E3" s="62"/>
      <c r="F3" s="62"/>
      <c r="G3" s="72"/>
    </row>
    <row r="4" spans="1:7" ht="17.25" customHeight="1" x14ac:dyDescent="0.2">
      <c r="A4" s="64" t="s">
        <v>38</v>
      </c>
      <c r="B4" s="62"/>
      <c r="C4" s="65"/>
      <c r="D4" s="66" t="s">
        <v>40</v>
      </c>
      <c r="E4" s="68"/>
      <c r="F4" s="65"/>
      <c r="G4" s="72"/>
    </row>
    <row r="5" spans="1:7" ht="18.75" customHeight="1" x14ac:dyDescent="0.2">
      <c r="A5" s="12" t="s">
        <v>39</v>
      </c>
      <c r="B5" s="12"/>
      <c r="C5" s="14"/>
      <c r="D5" s="14"/>
      <c r="E5" s="66" t="s">
        <v>56</v>
      </c>
      <c r="F5" s="69"/>
      <c r="G5" s="72"/>
    </row>
    <row r="6" spans="1:7" ht="12" customHeight="1" x14ac:dyDescent="0.2">
      <c r="A6" s="12"/>
      <c r="B6" s="12"/>
      <c r="C6" s="12"/>
      <c r="D6" s="12"/>
      <c r="E6" s="66" t="s">
        <v>57</v>
      </c>
      <c r="F6" s="14"/>
      <c r="G6" s="72"/>
    </row>
    <row r="7" spans="1:7" ht="12" customHeight="1" x14ac:dyDescent="0.2">
      <c r="A7" s="12"/>
      <c r="B7" s="12"/>
      <c r="C7" s="12"/>
      <c r="D7" s="12"/>
      <c r="E7" s="66" t="s">
        <v>58</v>
      </c>
      <c r="F7" s="40"/>
      <c r="G7" s="72"/>
    </row>
    <row r="8" spans="1:7" ht="12" customHeight="1" x14ac:dyDescent="0.2">
      <c r="A8" s="12"/>
      <c r="B8" s="12"/>
      <c r="C8" s="12"/>
      <c r="D8" s="12"/>
      <c r="E8" s="67" t="s">
        <v>59</v>
      </c>
      <c r="F8" s="14">
        <f>+F5+F6-F7</f>
        <v>0</v>
      </c>
      <c r="G8" s="72" t="s">
        <v>41</v>
      </c>
    </row>
    <row r="9" spans="1:7" ht="8.1" customHeight="1" thickBot="1" x14ac:dyDescent="0.25">
      <c r="G9" s="72"/>
    </row>
    <row r="10" spans="1:7" x14ac:dyDescent="0.2">
      <c r="A10" s="16"/>
      <c r="B10" s="16"/>
      <c r="C10" s="22"/>
      <c r="D10" s="19"/>
      <c r="E10" s="6" t="s">
        <v>33</v>
      </c>
      <c r="F10" s="6"/>
      <c r="G10" s="72"/>
    </row>
    <row r="11" spans="1:7" x14ac:dyDescent="0.2">
      <c r="A11" s="17" t="s">
        <v>37</v>
      </c>
      <c r="B11" s="17"/>
      <c r="C11" s="23"/>
      <c r="D11" s="20" t="s">
        <v>1</v>
      </c>
      <c r="E11" s="7" t="s">
        <v>34</v>
      </c>
      <c r="F11" s="7" t="s">
        <v>35</v>
      </c>
      <c r="G11" s="72"/>
    </row>
    <row r="12" spans="1:7" ht="12.75" thickBot="1" x14ac:dyDescent="0.25">
      <c r="A12" s="18" t="s">
        <v>4</v>
      </c>
      <c r="B12" s="24" t="s">
        <v>3</v>
      </c>
      <c r="C12" s="25"/>
      <c r="D12" s="21" t="s">
        <v>2</v>
      </c>
      <c r="E12" s="8" t="s">
        <v>6</v>
      </c>
      <c r="F12" s="8" t="s">
        <v>5</v>
      </c>
      <c r="G12" s="72"/>
    </row>
    <row r="13" spans="1:7" x14ac:dyDescent="0.2">
      <c r="A13" s="56">
        <v>299</v>
      </c>
      <c r="B13" s="28" t="s">
        <v>53</v>
      </c>
      <c r="C13" s="32"/>
      <c r="D13" s="41"/>
      <c r="E13" s="60"/>
      <c r="F13" s="41"/>
      <c r="G13" s="73"/>
    </row>
    <row r="14" spans="1:7" x14ac:dyDescent="0.2">
      <c r="A14" s="39">
        <v>699</v>
      </c>
      <c r="B14" s="5" t="s">
        <v>32</v>
      </c>
      <c r="C14" s="4"/>
      <c r="D14" s="42"/>
      <c r="E14" s="61"/>
      <c r="F14" s="42"/>
      <c r="G14" s="73"/>
    </row>
    <row r="15" spans="1:7" x14ac:dyDescent="0.2">
      <c r="A15" s="3"/>
      <c r="B15" s="11" t="s">
        <v>7</v>
      </c>
      <c r="C15" s="4"/>
      <c r="D15" s="42"/>
      <c r="E15" s="61"/>
      <c r="F15" s="42"/>
      <c r="G15" s="73"/>
    </row>
    <row r="16" spans="1:7" x14ac:dyDescent="0.2">
      <c r="A16" s="29"/>
      <c r="B16" s="30" t="s">
        <v>8</v>
      </c>
      <c r="C16" s="26"/>
      <c r="D16" s="42"/>
      <c r="E16" s="61"/>
      <c r="F16" s="42"/>
      <c r="G16" s="73"/>
    </row>
    <row r="17" spans="1:7" x14ac:dyDescent="0.2">
      <c r="A17" s="39">
        <v>799</v>
      </c>
      <c r="B17" s="30" t="s">
        <v>9</v>
      </c>
      <c r="C17" s="4"/>
      <c r="D17" s="42"/>
      <c r="E17" s="61"/>
      <c r="F17" s="42"/>
      <c r="G17" s="73"/>
    </row>
    <row r="18" spans="1:7" x14ac:dyDescent="0.2">
      <c r="A18" s="77">
        <v>899</v>
      </c>
      <c r="B18" s="78" t="s">
        <v>52</v>
      </c>
      <c r="C18" s="79"/>
      <c r="D18" s="42"/>
      <c r="E18" s="61"/>
      <c r="F18" s="42"/>
      <c r="G18" s="73"/>
    </row>
    <row r="19" spans="1:7" x14ac:dyDescent="0.2">
      <c r="A19" s="77">
        <v>1199</v>
      </c>
      <c r="B19" s="78" t="s">
        <v>50</v>
      </c>
      <c r="C19" s="79"/>
      <c r="D19" s="42"/>
      <c r="E19" s="61"/>
      <c r="F19" s="42"/>
      <c r="G19" s="73"/>
    </row>
    <row r="20" spans="1:7" x14ac:dyDescent="0.2">
      <c r="A20" s="80">
        <v>3999</v>
      </c>
      <c r="B20" s="81" t="s">
        <v>51</v>
      </c>
      <c r="C20" s="79"/>
      <c r="D20" s="42"/>
      <c r="E20" s="61"/>
      <c r="F20" s="42"/>
      <c r="G20" s="73"/>
    </row>
    <row r="21" spans="1:7" x14ac:dyDescent="0.2">
      <c r="A21" s="80"/>
      <c r="B21" s="81"/>
      <c r="C21" s="79"/>
      <c r="D21" s="42"/>
      <c r="E21" s="61"/>
      <c r="F21" s="42"/>
      <c r="G21" s="73"/>
    </row>
    <row r="22" spans="1:7" x14ac:dyDescent="0.2">
      <c r="A22" s="29"/>
      <c r="B22" s="30"/>
      <c r="C22" s="26"/>
      <c r="D22" s="42"/>
      <c r="E22" s="61"/>
      <c r="F22" s="42"/>
      <c r="G22" s="73"/>
    </row>
    <row r="23" spans="1:7" x14ac:dyDescent="0.2">
      <c r="A23" s="13"/>
      <c r="B23" s="12"/>
      <c r="C23" s="12"/>
      <c r="D23" s="43"/>
      <c r="E23" s="43"/>
      <c r="F23" s="43"/>
      <c r="G23" s="73"/>
    </row>
    <row r="24" spans="1:7" x14ac:dyDescent="0.2">
      <c r="C24" s="10" t="s">
        <v>44</v>
      </c>
      <c r="D24" s="44">
        <f>SUM(D13:D22)</f>
        <v>0</v>
      </c>
      <c r="E24" s="44"/>
      <c r="F24" s="44"/>
      <c r="G24" s="73" t="s">
        <v>42</v>
      </c>
    </row>
    <row r="25" spans="1:7" ht="12.75" thickBot="1" x14ac:dyDescent="0.25">
      <c r="D25" s="45"/>
      <c r="E25" s="45"/>
      <c r="F25" s="45"/>
      <c r="G25" s="73"/>
    </row>
    <row r="26" spans="1:7" x14ac:dyDescent="0.2">
      <c r="A26" s="16"/>
      <c r="B26" s="16"/>
      <c r="C26" s="22"/>
      <c r="D26" s="46"/>
      <c r="E26" s="47" t="s">
        <v>36</v>
      </c>
      <c r="F26" s="47"/>
      <c r="G26" s="73"/>
    </row>
    <row r="27" spans="1:7" x14ac:dyDescent="0.2">
      <c r="A27" s="34" t="s">
        <v>37</v>
      </c>
      <c r="B27" s="17"/>
      <c r="C27" s="23"/>
      <c r="D27" s="48" t="s">
        <v>1</v>
      </c>
      <c r="E27" s="49" t="s">
        <v>34</v>
      </c>
      <c r="F27" s="49" t="s">
        <v>35</v>
      </c>
      <c r="G27" s="73"/>
    </row>
    <row r="28" spans="1:7" ht="12.75" thickBot="1" x14ac:dyDescent="0.25">
      <c r="A28" s="18" t="s">
        <v>4</v>
      </c>
      <c r="B28" s="24" t="s">
        <v>31</v>
      </c>
      <c r="C28" s="25"/>
      <c r="D28" s="50" t="s">
        <v>2</v>
      </c>
      <c r="E28" s="51" t="s">
        <v>6</v>
      </c>
      <c r="F28" s="51" t="s">
        <v>5</v>
      </c>
      <c r="G28" s="73"/>
    </row>
    <row r="29" spans="1:7" ht="13.5" customHeight="1" x14ac:dyDescent="0.2">
      <c r="A29" s="58">
        <v>4169</v>
      </c>
      <c r="B29" s="59" t="s">
        <v>10</v>
      </c>
      <c r="C29" s="52"/>
      <c r="D29" s="53"/>
      <c r="E29" s="53"/>
      <c r="F29" s="41"/>
      <c r="G29" s="73"/>
    </row>
    <row r="30" spans="1:7" ht="6" customHeight="1" x14ac:dyDescent="0.2">
      <c r="A30" s="54"/>
      <c r="B30" s="40"/>
      <c r="C30" s="40"/>
      <c r="D30" s="55"/>
      <c r="E30" s="55"/>
      <c r="F30" s="55"/>
      <c r="G30" s="73"/>
    </row>
    <row r="31" spans="1:7" x14ac:dyDescent="0.2">
      <c r="A31" s="31">
        <v>4249</v>
      </c>
      <c r="B31" s="28" t="s">
        <v>11</v>
      </c>
      <c r="C31" s="32"/>
      <c r="D31" s="41"/>
      <c r="E31" s="41"/>
      <c r="F31" s="42"/>
      <c r="G31" s="73"/>
    </row>
    <row r="32" spans="1:7" x14ac:dyDescent="0.2">
      <c r="A32" s="29">
        <v>4399</v>
      </c>
      <c r="B32" s="27" t="s">
        <v>16</v>
      </c>
      <c r="C32" s="26"/>
      <c r="D32" s="42"/>
      <c r="E32" s="42"/>
      <c r="F32" s="42"/>
      <c r="G32" s="73"/>
    </row>
    <row r="33" spans="1:7" x14ac:dyDescent="0.2">
      <c r="A33" s="29">
        <v>4499</v>
      </c>
      <c r="B33" s="30" t="s">
        <v>30</v>
      </c>
      <c r="C33" s="26"/>
      <c r="D33" s="42"/>
      <c r="E33" s="42"/>
      <c r="F33" s="42"/>
      <c r="G33" s="73"/>
    </row>
    <row r="34" spans="1:7" x14ac:dyDescent="0.2">
      <c r="A34" s="29">
        <v>4699</v>
      </c>
      <c r="B34" s="27" t="s">
        <v>12</v>
      </c>
      <c r="C34" s="26"/>
      <c r="D34" s="42"/>
      <c r="E34" s="42"/>
      <c r="F34" s="42"/>
      <c r="G34" s="73"/>
    </row>
    <row r="35" spans="1:7" x14ac:dyDescent="0.2">
      <c r="A35" s="29">
        <v>4899</v>
      </c>
      <c r="B35" s="30" t="s">
        <v>13</v>
      </c>
      <c r="C35" s="26"/>
      <c r="D35" s="42"/>
      <c r="E35" s="42"/>
      <c r="F35" s="42"/>
      <c r="G35" s="73"/>
    </row>
    <row r="36" spans="1:7" x14ac:dyDescent="0.2">
      <c r="A36" s="29">
        <v>5099</v>
      </c>
      <c r="B36" s="27" t="s">
        <v>14</v>
      </c>
      <c r="C36" s="26"/>
      <c r="D36" s="42"/>
      <c r="E36" s="42"/>
      <c r="F36" s="42"/>
      <c r="G36" s="73"/>
    </row>
    <row r="37" spans="1:7" x14ac:dyDescent="0.2">
      <c r="A37" s="29">
        <v>5199</v>
      </c>
      <c r="B37" s="30" t="s">
        <v>15</v>
      </c>
      <c r="C37" s="26"/>
      <c r="D37" s="42"/>
      <c r="E37" s="42"/>
      <c r="F37" s="42"/>
      <c r="G37" s="73"/>
    </row>
    <row r="38" spans="1:7" x14ac:dyDescent="0.2">
      <c r="A38" s="29">
        <v>5299</v>
      </c>
      <c r="B38" s="27" t="s">
        <v>17</v>
      </c>
      <c r="C38" s="26"/>
      <c r="D38" s="42"/>
      <c r="E38" s="42"/>
      <c r="F38" s="42"/>
      <c r="G38" s="73"/>
    </row>
    <row r="39" spans="1:7" x14ac:dyDescent="0.2">
      <c r="A39" s="29">
        <v>5399</v>
      </c>
      <c r="B39" s="30" t="s">
        <v>18</v>
      </c>
      <c r="C39" s="26"/>
      <c r="D39" s="42"/>
      <c r="E39" s="42"/>
      <c r="F39" s="42"/>
      <c r="G39" s="73"/>
    </row>
    <row r="40" spans="1:7" x14ac:dyDescent="0.2">
      <c r="A40" s="82">
        <v>5489</v>
      </c>
      <c r="B40" s="83" t="s">
        <v>48</v>
      </c>
      <c r="C40" s="84"/>
      <c r="D40" s="42"/>
      <c r="E40" s="42"/>
      <c r="F40" s="42"/>
      <c r="G40" s="73"/>
    </row>
    <row r="41" spans="1:7" x14ac:dyDescent="0.2">
      <c r="A41" s="82">
        <v>5689</v>
      </c>
      <c r="B41" s="78" t="s">
        <v>49</v>
      </c>
      <c r="C41" s="79"/>
      <c r="D41" s="42"/>
      <c r="E41" s="42"/>
      <c r="F41" s="42"/>
      <c r="G41" s="73"/>
    </row>
    <row r="42" spans="1:7" x14ac:dyDescent="0.2">
      <c r="A42" s="82">
        <v>6799</v>
      </c>
      <c r="B42" s="83" t="s">
        <v>19</v>
      </c>
      <c r="C42" s="84"/>
      <c r="D42" s="42"/>
      <c r="E42" s="42"/>
      <c r="F42" s="42"/>
      <c r="G42" s="73"/>
    </row>
    <row r="43" spans="1:7" x14ac:dyDescent="0.2">
      <c r="A43" s="82">
        <v>9899</v>
      </c>
      <c r="B43" s="81" t="s">
        <v>20</v>
      </c>
      <c r="C43" s="79"/>
      <c r="D43" s="42"/>
      <c r="E43" s="42"/>
      <c r="F43" s="42"/>
      <c r="G43" s="73"/>
    </row>
    <row r="44" spans="1:7" x14ac:dyDescent="0.2">
      <c r="A44" s="85"/>
      <c r="B44" s="86"/>
      <c r="C44" s="87"/>
      <c r="D44" s="42"/>
      <c r="E44" s="42"/>
      <c r="F44" s="42"/>
      <c r="G44" s="73"/>
    </row>
    <row r="45" spans="1:7" x14ac:dyDescent="0.2">
      <c r="A45" s="29"/>
      <c r="B45" s="30"/>
      <c r="C45" s="26"/>
      <c r="D45" s="42"/>
      <c r="E45" s="42"/>
      <c r="F45" s="42"/>
      <c r="G45" s="73"/>
    </row>
    <row r="46" spans="1:7" x14ac:dyDescent="0.2">
      <c r="A46" s="13"/>
      <c r="B46" s="12"/>
      <c r="C46" s="12"/>
      <c r="D46" s="43"/>
      <c r="E46" s="43"/>
      <c r="F46" s="43"/>
      <c r="G46" s="73"/>
    </row>
    <row r="47" spans="1:7" x14ac:dyDescent="0.2">
      <c r="C47" s="10" t="s">
        <v>21</v>
      </c>
      <c r="D47" s="44">
        <f>SUM(D31:D45)</f>
        <v>0</v>
      </c>
      <c r="E47" s="44"/>
      <c r="F47" s="44"/>
      <c r="G47" s="73"/>
    </row>
    <row r="48" spans="1:7" x14ac:dyDescent="0.2">
      <c r="B48" s="9"/>
      <c r="C48" s="9"/>
      <c r="D48" s="45"/>
      <c r="E48" s="45"/>
      <c r="F48" s="45"/>
      <c r="G48" s="73"/>
    </row>
    <row r="49" spans="1:7" x14ac:dyDescent="0.2">
      <c r="C49" s="10" t="s">
        <v>45</v>
      </c>
      <c r="D49" s="44">
        <f>+D29+D47</f>
        <v>0</v>
      </c>
      <c r="E49" s="44"/>
      <c r="F49" s="44"/>
      <c r="G49" s="76" t="s">
        <v>47</v>
      </c>
    </row>
    <row r="50" spans="1:7" ht="8.1" customHeight="1" x14ac:dyDescent="0.2">
      <c r="D50" s="45"/>
      <c r="E50" s="45"/>
      <c r="F50" s="45"/>
      <c r="G50" s="73"/>
    </row>
    <row r="51" spans="1:7" x14ac:dyDescent="0.2">
      <c r="B51" s="15"/>
      <c r="C51" s="75" t="s">
        <v>46</v>
      </c>
      <c r="D51" s="42">
        <f>+D24-D49</f>
        <v>0</v>
      </c>
      <c r="E51" s="42"/>
      <c r="F51" s="42"/>
      <c r="G51" s="73" t="s">
        <v>43</v>
      </c>
    </row>
    <row r="52" spans="1:7" x14ac:dyDescent="0.2">
      <c r="B52" s="15"/>
      <c r="C52" s="70" t="s">
        <v>60</v>
      </c>
      <c r="D52" s="42">
        <f>+F8+D51</f>
        <v>0</v>
      </c>
      <c r="E52" s="42"/>
      <c r="F52" s="42"/>
      <c r="G52" s="73" t="s">
        <v>54</v>
      </c>
    </row>
    <row r="53" spans="1:7" ht="26.25" customHeight="1" x14ac:dyDescent="0.2">
      <c r="A53" s="1" t="s">
        <v>29</v>
      </c>
      <c r="E53" s="14"/>
      <c r="F53" s="14"/>
      <c r="G53" s="72"/>
    </row>
    <row r="54" spans="1:7" x14ac:dyDescent="0.2">
      <c r="G54" s="72"/>
    </row>
    <row r="55" spans="1:7" x14ac:dyDescent="0.2">
      <c r="C55" s="4" t="s">
        <v>26</v>
      </c>
      <c r="D55" s="3" t="s">
        <v>27</v>
      </c>
      <c r="E55" s="63" t="s">
        <v>28</v>
      </c>
      <c r="F55" s="3" t="s">
        <v>27</v>
      </c>
      <c r="G55" s="72"/>
    </row>
    <row r="56" spans="1:7" ht="21" customHeight="1" x14ac:dyDescent="0.2">
      <c r="A56" s="30" t="s">
        <v>22</v>
      </c>
      <c r="B56" s="26"/>
      <c r="C56" s="4"/>
      <c r="D56" s="4"/>
      <c r="E56" s="4"/>
      <c r="F56" s="4"/>
      <c r="G56" s="72"/>
    </row>
    <row r="57" spans="1:7" x14ac:dyDescent="0.2">
      <c r="A57" s="33" t="s">
        <v>23</v>
      </c>
      <c r="B57" s="35"/>
      <c r="C57" s="11"/>
      <c r="D57" s="11"/>
      <c r="E57" s="33"/>
      <c r="F57" s="11"/>
      <c r="G57" s="72"/>
    </row>
    <row r="58" spans="1:7" s="15" customFormat="1" ht="11.25" customHeight="1" x14ac:dyDescent="0.2">
      <c r="A58" s="36" t="s">
        <v>24</v>
      </c>
      <c r="B58" s="37"/>
      <c r="C58" s="38"/>
      <c r="D58" s="38"/>
      <c r="E58" s="36"/>
      <c r="F58" s="38"/>
      <c r="G58" s="74"/>
    </row>
    <row r="59" spans="1:7" x14ac:dyDescent="0.2">
      <c r="A59" s="33" t="s">
        <v>25</v>
      </c>
      <c r="B59" s="35"/>
      <c r="C59" s="11"/>
      <c r="D59" s="11"/>
      <c r="E59" s="33"/>
      <c r="F59" s="11"/>
      <c r="G59" s="72"/>
    </row>
    <row r="60" spans="1:7" ht="11.25" customHeight="1" x14ac:dyDescent="0.2">
      <c r="A60" s="36" t="s">
        <v>24</v>
      </c>
      <c r="B60" s="32"/>
      <c r="C60" s="5"/>
      <c r="D60" s="5"/>
      <c r="E60" s="28"/>
      <c r="F60" s="5"/>
      <c r="G60" s="72"/>
    </row>
    <row r="61" spans="1:7" x14ac:dyDescent="0.2">
      <c r="G61" s="72"/>
    </row>
    <row r="62" spans="1:7" x14ac:dyDescent="0.2">
      <c r="G62" s="72"/>
    </row>
    <row r="63" spans="1:7" x14ac:dyDescent="0.2">
      <c r="G63" s="72"/>
    </row>
  </sheetData>
  <mergeCells count="2">
    <mergeCell ref="A1:F1"/>
    <mergeCell ref="A2:F2"/>
  </mergeCells>
  <phoneticPr fontId="4" type="noConversion"/>
  <pageMargins left="0.35" right="0.25" top="0.28999999999999998" bottom="0.25" header="0.48" footer="0.2"/>
  <pageSetup orientation="portrait" r:id="rId1"/>
  <headerFooter alignWithMargins="0">
    <oddFooter>&amp;L&amp;8&amp;F&amp;R&amp;8&amp;D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Micron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Lashonda Walker</cp:lastModifiedBy>
  <cp:lastPrinted>2010-03-01T20:28:47Z</cp:lastPrinted>
  <dcterms:created xsi:type="dcterms:W3CDTF">2000-03-08T15:18:58Z</dcterms:created>
  <dcterms:modified xsi:type="dcterms:W3CDTF">2013-03-07T14:26:34Z</dcterms:modified>
</cp:coreProperties>
</file>